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<sst xmlns="http://schemas.openxmlformats.org/spreadsheetml/2006/main" count="19" uniqueCount="18">
  <si>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A. Roldán</t>
  </si>
  <si>
    <t>Multiplicación “rusa”</t>
  </si>
  <si>
    <t>Versión Nov-06</t>
  </si>
  <si>
    <t>Este algoritmo apenas necesita explicación. Intenta tú adivinar su estructura</t>
  </si>
  <si>
    <t>Los factores han de ser menores que 2^15, es decir, 32768</t>
  </si>
  <si>
    <t>Primer factor</t>
  </si>
  <si>
    <t>Segundo factor</t>
  </si>
  <si>
    <t>Producto</t>
  </si>
  <si>
    <t>El primer factor se va dividiendo progresivamente entre 2</t>
  </si>
  <si>
    <t>El segundo, simultáneamente, se multiplica por 2</t>
  </si>
  <si>
    <t>Multiplicación</t>
  </si>
  <si>
    <t>Cuando la obtención de la mitad produce resto,</t>
  </si>
  <si>
    <t>tradicional</t>
  </si>
  <si>
    <t>se toma nota en la columna producto</t>
  </si>
  <si>
    <t>Se suma la columna Producto y así se obtiene</t>
  </si>
  <si>
    <t>el resultado de la multiplicación.</t>
  </si>
  <si>
    <t>rusa</t>
  </si>
  <si>
    <t>Prueba a efectuar productos sencillos mentalmente.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</si>
</sst>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0"/>
      <color indexed="17"/>
      <name val="Arial"/>
      <family val="2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2"/>
    </font>
    <font>
      <b/>
      <sz val="10"/>
      <color indexed="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0" fillId="0" borderId="0" xfId="0" applyFont="1" applyAlignment="1">
      <alignment horizontal="left" indent="7"/>
    </xf>
    <xf numFmtId="164" fontId="4" fillId="0" borderId="0" xfId="0" applyFont="1" applyAlignment="1">
      <alignment/>
    </xf>
    <xf numFmtId="164" fontId="5" fillId="3" borderId="0" xfId="0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7" fillId="4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5" fillId="5" borderId="0" xfId="0" applyNumberFormat="1" applyFont="1" applyFill="1" applyBorder="1" applyAlignment="1" applyProtection="1">
      <alignment/>
      <protection/>
    </xf>
    <xf numFmtId="164" fontId="8" fillId="6" borderId="0" xfId="0" applyNumberFormat="1" applyFont="1" applyFill="1" applyBorder="1" applyAlignment="1" applyProtection="1">
      <alignment/>
      <protection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10" fillId="0" borderId="0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ido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24</xdr:row>
      <xdr:rowOff>28575</xdr:rowOff>
    </xdr:from>
    <xdr:to>
      <xdr:col>6</xdr:col>
      <xdr:colOff>285750</xdr:colOff>
      <xdr:row>28</xdr:row>
      <xdr:rowOff>76200</xdr:rowOff>
    </xdr:to>
    <xdr:sp>
      <xdr:nvSpPr>
        <xdr:cNvPr id="1" name="Line 1"/>
        <xdr:cNvSpPr>
          <a:spLocks/>
        </xdr:cNvSpPr>
      </xdr:nvSpPr>
      <xdr:spPr>
        <a:xfrm flipH="1" flipV="1">
          <a:off x="1228725" y="3971925"/>
          <a:ext cx="3143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workbookViewId="0" topLeftCell="A2">
      <selection activeCell="B6" sqref="B6"/>
    </sheetView>
  </sheetViews>
  <sheetFormatPr defaultColWidth="11.421875" defaultRowHeight="12.75"/>
  <cols>
    <col min="1" max="1" width="4.8515625" style="0" customWidth="1"/>
    <col min="2" max="2" width="13.7109375" style="0" customWidth="1"/>
    <col min="3" max="4" width="11.421875" style="0" customWidth="1"/>
    <col min="5" max="5" width="6.7109375" style="0" customWidth="1"/>
    <col min="6" max="6" width="13.140625" style="0" customWidth="1"/>
    <col min="7" max="7" width="6.421875" style="0" customWidth="1"/>
    <col min="8" max="8" width="11.421875" style="0" customWidth="1"/>
    <col min="9" max="9" width="6.8515625" style="0" customWidth="1"/>
  </cols>
  <sheetData>
    <row r="2" spans="2:8" ht="12.75">
      <c r="B2" s="1" t="s">
        <v>0</v>
      </c>
      <c r="C2" s="2" t="s">
        <v>1</v>
      </c>
      <c r="D2" s="2"/>
      <c r="E2" s="2"/>
      <c r="F2" s="2"/>
      <c r="G2" s="2"/>
      <c r="H2" s="2"/>
    </row>
    <row r="3" spans="2:8" ht="12.75">
      <c r="B3" s="1" t="s">
        <v>2</v>
      </c>
      <c r="C3" s="2"/>
      <c r="D3" s="2"/>
      <c r="E3" s="2"/>
      <c r="F3" s="2"/>
      <c r="G3" s="2"/>
      <c r="H3" s="2"/>
    </row>
    <row r="5" ht="12.75">
      <c r="B5" s="3" t="s">
        <v>3</v>
      </c>
    </row>
    <row r="7" ht="12.75">
      <c r="C7" s="4" t="s">
        <v>4</v>
      </c>
    </row>
    <row r="10" spans="3:8" ht="12.75">
      <c r="C10" s="5" t="s">
        <v>5</v>
      </c>
      <c r="F10" s="5" t="s">
        <v>6</v>
      </c>
      <c r="H10" s="5" t="s">
        <v>7</v>
      </c>
    </row>
    <row r="11" spans="10:11" ht="12.75">
      <c r="J11" s="6" t="s">
        <v>8</v>
      </c>
      <c r="K11" s="6"/>
    </row>
    <row r="12" spans="3:11" ht="17.25">
      <c r="C12" s="7">
        <v>320</v>
      </c>
      <c r="F12" s="7">
        <v>456</v>
      </c>
      <c r="H12" s="8">
        <f>IF(C12/2=INT(C12/2),0,F12)</f>
        <v>0</v>
      </c>
      <c r="J12" s="6"/>
      <c r="K12" s="6"/>
    </row>
    <row r="13" spans="6:11" ht="12.75">
      <c r="F13" s="9"/>
      <c r="H13" s="8"/>
      <c r="J13" s="6" t="s">
        <v>9</v>
      </c>
      <c r="K13" s="6"/>
    </row>
    <row r="14" spans="3:11" ht="12.75">
      <c r="C14" s="10">
        <f>INT(C12/2)</f>
        <v>160</v>
      </c>
      <c r="F14" s="10">
        <f>F12*2</f>
        <v>912</v>
      </c>
      <c r="H14" s="11">
        <f>IF(C14/2=INT(C14/2),0,F14)</f>
        <v>0</v>
      </c>
      <c r="J14" s="6"/>
      <c r="K14" s="6"/>
    </row>
    <row r="15" spans="3:11" ht="12.75">
      <c r="C15" s="10">
        <f>INT(C14/2)</f>
        <v>80</v>
      </c>
      <c r="F15" s="10">
        <f>F14*2</f>
        <v>1824</v>
      </c>
      <c r="H15" s="11">
        <f>IF(C15/2=INT(C15/2),0,F15)</f>
        <v>0</v>
      </c>
      <c r="J15" s="6"/>
      <c r="K15" s="6"/>
    </row>
    <row r="16" spans="2:11" ht="12.75">
      <c r="B16" s="12" t="s">
        <v>10</v>
      </c>
      <c r="C16" s="10">
        <f>INT(C15/2)</f>
        <v>40</v>
      </c>
      <c r="F16" s="10">
        <f>F15*2</f>
        <v>3648</v>
      </c>
      <c r="H16" s="11">
        <f>IF(C16/2=INT(C16/2),0,F16)</f>
        <v>0</v>
      </c>
      <c r="J16" s="6" t="s">
        <v>11</v>
      </c>
      <c r="K16" s="6"/>
    </row>
    <row r="17" spans="2:11" ht="12.75">
      <c r="B17" s="13" t="s">
        <v>12</v>
      </c>
      <c r="C17" s="10">
        <f>INT(C16/2)</f>
        <v>20</v>
      </c>
      <c r="F17" s="10">
        <f>F16*2</f>
        <v>7296</v>
      </c>
      <c r="H17" s="11">
        <f>IF(C17/2=INT(C17/2),0,F17)</f>
        <v>0</v>
      </c>
      <c r="J17" s="6" t="s">
        <v>13</v>
      </c>
      <c r="K17" s="6"/>
    </row>
    <row r="18" spans="3:11" ht="12.75">
      <c r="C18" s="10">
        <f>INT(C17/2)</f>
        <v>10</v>
      </c>
      <c r="F18" s="10">
        <f>F17*2</f>
        <v>14592</v>
      </c>
      <c r="H18" s="11">
        <f>IF(C18/2=INT(C18/2),0,F18)</f>
        <v>0</v>
      </c>
      <c r="J18" s="6"/>
      <c r="K18" s="6"/>
    </row>
    <row r="19" spans="2:11" ht="12.75">
      <c r="B19" s="14">
        <f>C12*F12</f>
        <v>145920</v>
      </c>
      <c r="C19" s="10">
        <f>INT(C18/2)</f>
        <v>5</v>
      </c>
      <c r="F19" s="10">
        <f>F18*2</f>
        <v>29184</v>
      </c>
      <c r="H19" s="11">
        <f>IF(C19/2=INT(C19/2),0,F19)</f>
        <v>29184</v>
      </c>
      <c r="J19" s="6" t="s">
        <v>14</v>
      </c>
      <c r="K19" s="6"/>
    </row>
    <row r="20" spans="3:11" ht="12.75">
      <c r="C20" s="10">
        <f>INT(C19/2)</f>
        <v>2</v>
      </c>
      <c r="F20" s="10">
        <f>F19*2</f>
        <v>58368</v>
      </c>
      <c r="H20" s="11">
        <f>IF(C20/2=INT(C20/2),0,F20)</f>
        <v>0</v>
      </c>
      <c r="J20" s="6" t="s">
        <v>15</v>
      </c>
      <c r="K20" s="6"/>
    </row>
    <row r="21" spans="2:11" ht="12.75">
      <c r="B21" s="12" t="s">
        <v>10</v>
      </c>
      <c r="C21" s="10">
        <f>INT(C20/2)</f>
        <v>1</v>
      </c>
      <c r="F21" s="10">
        <f>F20*2</f>
        <v>116736</v>
      </c>
      <c r="H21" s="11">
        <f>IF(C21/2=INT(C21/2),0,F21)</f>
        <v>116736</v>
      </c>
      <c r="J21" s="6"/>
      <c r="K21" s="6"/>
    </row>
    <row r="22" spans="2:11" ht="12.75">
      <c r="B22" s="13" t="s">
        <v>16</v>
      </c>
      <c r="C22" s="10">
        <f>INT(C21/2)</f>
        <v>0</v>
      </c>
      <c r="F22" s="10">
        <f>F21*2</f>
        <v>233472</v>
      </c>
      <c r="H22" s="11">
        <f>IF(C22/2=INT(C22/2),0,F22)</f>
        <v>0</v>
      </c>
      <c r="J22" s="6" t="s">
        <v>17</v>
      </c>
      <c r="K22" s="6"/>
    </row>
    <row r="23" spans="3:8" ht="12.75">
      <c r="C23" s="10">
        <f>INT(C22/2)</f>
        <v>0</v>
      </c>
      <c r="F23" s="10">
        <f>F22*2</f>
        <v>466944</v>
      </c>
      <c r="H23" s="11">
        <f>IF(C23/2=INT(C23/2),0,F23)</f>
        <v>0</v>
      </c>
    </row>
    <row r="24" spans="2:8" ht="12.75">
      <c r="B24" s="14">
        <f>H29</f>
        <v>145920</v>
      </c>
      <c r="C24" s="10">
        <f>INT(C23/2)</f>
        <v>0</v>
      </c>
      <c r="F24" s="10">
        <f>F23*2</f>
        <v>933888</v>
      </c>
      <c r="H24" s="11">
        <f>IF(C24/2=INT(C24/2),0,F24)</f>
        <v>0</v>
      </c>
    </row>
    <row r="25" spans="3:8" ht="12.75">
      <c r="C25" s="10">
        <f>INT(C24/2)</f>
        <v>0</v>
      </c>
      <c r="F25" s="10">
        <f>F24*2</f>
        <v>1867776</v>
      </c>
      <c r="H25" s="11">
        <f>IF(C25/2=INT(C25/2),0,F25)</f>
        <v>0</v>
      </c>
    </row>
    <row r="26" spans="3:8" ht="12.75">
      <c r="C26" s="10">
        <f>INT(C25/2)</f>
        <v>0</v>
      </c>
      <c r="F26" s="10">
        <f>F25*2</f>
        <v>3735552</v>
      </c>
      <c r="H26" s="11">
        <f>IF(C26/2=INT(C26/2),0,F26)</f>
        <v>0</v>
      </c>
    </row>
    <row r="27" spans="3:8" ht="12.75">
      <c r="C27" s="10">
        <f>INT(C26/2)</f>
        <v>0</v>
      </c>
      <c r="F27" s="10">
        <f>F26*2</f>
        <v>7471104</v>
      </c>
      <c r="H27" s="11">
        <f>IF(C27/2=INT(C27/2),0,F27)</f>
        <v>0</v>
      </c>
    </row>
    <row r="29" ht="12.75">
      <c r="H29" s="15">
        <f>SUM(H12:H28)</f>
        <v>145920</v>
      </c>
    </row>
  </sheetData>
  <mergeCells count="1">
    <mergeCell ref="C2:H3"/>
  </mergeCells>
  <conditionalFormatting sqref="H12:H27">
    <cfRule type="cellIs" priority="1" dxfId="0" operator="equal" stopIfTrue="1">
      <formula>0</formula>
    </cfRule>
  </conditionalFormatting>
  <printOptions/>
  <pageMargins left="0.7875" right="0.7875" top="0.8861111111111111" bottom="0.8861111111111111" header="0.7875" footer="0.787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ENTRECULTURAS</dc:creator>
  <cp:keywords/>
  <dc:description/>
  <cp:lastModifiedBy/>
  <cp:lastPrinted>2003-01-31T17:17:49Z</cp:lastPrinted>
  <dcterms:created xsi:type="dcterms:W3CDTF">2003-01-30T10:34:11Z</dcterms:created>
  <dcterms:modified xsi:type="dcterms:W3CDTF">2006-11-27T17:49:12Z</dcterms:modified>
  <cp:category/>
  <cp:version/>
  <cp:contentType/>
  <cp:contentStatus/>
  <cp:revision>5</cp:revision>
</cp:coreProperties>
</file>