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0" windowWidth="16380" windowHeight="8196" tabRatio="500"/>
  </bookViews>
  <sheets>
    <sheet name="Carrera" sheetId="1" r:id="rId1"/>
  </sheets>
  <functionGroups builtInGroupCount="17"/>
  <calcPr calcId="145621" iterate="1" iterateCount="1" iterateDelta="100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9" i="1" s="1"/>
  <c r="AC17" i="1"/>
  <c r="AC16" i="1"/>
  <c r="AC15" i="1"/>
  <c r="AC14" i="1"/>
</calcChain>
</file>

<file path=xl/sharedStrings.xml><?xml version="1.0" encoding="utf-8"?>
<sst xmlns="http://schemas.openxmlformats.org/spreadsheetml/2006/main" count="104" uniqueCount="20">
  <si>
    <t>A. Roldán 2016</t>
  </si>
  <si>
    <t>Instrucciones:</t>
  </si>
  <si>
    <t>Pulsa el botón Borrar para iniciar</t>
  </si>
  <si>
    <t>Luego, cada vez que pulses el botón Carrera</t>
  </si>
  <si>
    <t>se desarrollará una nueva.</t>
  </si>
  <si>
    <t>A</t>
  </si>
  <si>
    <t>O</t>
  </si>
  <si>
    <t>B</t>
  </si>
  <si>
    <t>C</t>
  </si>
  <si>
    <t>D</t>
  </si>
  <si>
    <t>Estadísticas</t>
  </si>
  <si>
    <t>Escribe en la zona de color naranja los resultados de 20 carreras (sólo la letra: A,B,C o D)</t>
  </si>
  <si>
    <t>Resultados</t>
  </si>
  <si>
    <t>Frecuencias</t>
  </si>
  <si>
    <t xml:space="preserve"> </t>
  </si>
  <si>
    <t>Deben sumar 20, que son las carreras</t>
  </si>
  <si>
    <t>realizadas</t>
  </si>
  <si>
    <t>Suma</t>
  </si>
  <si>
    <r>
      <rPr>
        <sz val="10"/>
        <color rgb="FF000000"/>
        <rFont val="Arial"/>
        <family val="2"/>
      </rPr>
      <t xml:space="preserve">Selecciona la columna de frecuencias y construye un gráfico de </t>
    </r>
    <r>
      <rPr>
        <b/>
        <sz val="10"/>
        <color rgb="FF000000"/>
        <rFont val="Arial"/>
        <family val="2"/>
      </rPr>
      <t>columnas en tres dimensiones</t>
    </r>
  </si>
  <si>
    <t>Pégalo aquí y añade algún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</si>
</sst>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8000"/>
      <name val="Arial"/>
      <family val="2"/>
    </font>
    <font>
      <sz val="10"/>
      <color rgb="FF003300"/>
      <name val="Arial"/>
      <family val="2"/>
    </font>
    <font>
      <sz val="10"/>
      <color rgb="FF008000"/>
      <name val="Arial"/>
      <family val="2"/>
    </font>
    <font>
      <b/>
      <sz val="10"/>
      <color rgb="FF000000"/>
      <name val="Arial"/>
      <family val="2"/>
    </font>
    <font>
      <b/>
      <sz val="10"/>
      <color rgb="FF003300"/>
      <name val="Arial"/>
      <family val="2"/>
    </font>
    <font>
      <sz val="10"/>
      <color rgb="FF5C8526"/>
      <name val="Arial"/>
      <family val="2"/>
    </font>
    <font>
      <sz val="12"/>
      <color rgb="FF000000"/>
      <name val="Arial"/>
      <family val="2"/>
    </font>
    <font>
      <sz val="12"/>
      <color rgb="FF008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008000"/>
        <bgColor rgb="FF008080"/>
      </patternFill>
    </fill>
    <fill>
      <patternFill patternType="solid">
        <fgColor rgb="FF808000"/>
        <bgColor rgb="FF5C8526"/>
      </patternFill>
    </fill>
    <fill>
      <patternFill patternType="solid">
        <fgColor rgb="FFFF6600"/>
        <bgColor rgb="FFFF9900"/>
      </patternFill>
    </fill>
    <fill>
      <patternFill patternType="solid">
        <fgColor rgb="FFFF9900"/>
        <bgColor rgb="FFFFCC0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/>
    <xf numFmtId="0" fontId="5" fillId="3" borderId="0" xfId="0" applyFont="1" applyFill="1" applyBorder="1" applyAlignment="1" applyProtection="1"/>
    <xf numFmtId="0" fontId="6" fillId="4" borderId="0" xfId="0" applyFont="1" applyFill="1" applyBorder="1" applyAlignment="1" applyProtection="1"/>
    <xf numFmtId="0" fontId="5" fillId="4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3" borderId="0" xfId="0" applyFont="1" applyFill="1" applyBorder="1" applyAlignment="1" applyProtection="1"/>
    <xf numFmtId="49" fontId="9" fillId="2" borderId="0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0" fontId="1" fillId="5" borderId="0" xfId="0" applyFont="1" applyFill="1" applyBorder="1" applyAlignment="1" applyProtection="1"/>
    <xf numFmtId="49" fontId="10" fillId="2" borderId="0" xfId="0" applyNumberFormat="1" applyFont="1" applyFill="1" applyBorder="1" applyAlignment="1" applyProtection="1"/>
    <xf numFmtId="0" fontId="11" fillId="0" borderId="0" xfId="0" applyFont="1" applyBorder="1" applyAlignment="1" applyProtection="1"/>
    <xf numFmtId="0" fontId="6" fillId="0" borderId="0" xfId="0" applyFont="1" applyBorder="1" applyAlignment="1" applyProtection="1"/>
    <xf numFmtId="0" fontId="1" fillId="6" borderId="1" xfId="0" applyFont="1" applyFill="1" applyBorder="1" applyAlignment="1" applyProtection="1"/>
    <xf numFmtId="0" fontId="1" fillId="6" borderId="2" xfId="0" applyFont="1" applyFill="1" applyBorder="1" applyAlignment="1" applyProtection="1"/>
    <xf numFmtId="0" fontId="1" fillId="6" borderId="3" xfId="0" applyFont="1" applyFill="1" applyBorder="1" applyAlignment="1" applyProtection="1"/>
    <xf numFmtId="0" fontId="1" fillId="7" borderId="0" xfId="0" applyFont="1" applyFill="1" applyBorder="1" applyAlignment="1" applyProtection="1"/>
    <xf numFmtId="0" fontId="1" fillId="6" borderId="4" xfId="0" applyFont="1" applyFill="1" applyBorder="1" applyAlignment="1" applyProtection="1"/>
    <xf numFmtId="0" fontId="1" fillId="6" borderId="0" xfId="0" applyFont="1" applyFill="1" applyBorder="1" applyAlignment="1" applyProtection="1"/>
    <xf numFmtId="0" fontId="1" fillId="6" borderId="5" xfId="0" applyFont="1" applyFill="1" applyBorder="1" applyAlignment="1" applyProtection="1"/>
    <xf numFmtId="0" fontId="1" fillId="6" borderId="6" xfId="0" applyFont="1" applyFill="1" applyBorder="1" applyAlignment="1" applyProtection="1"/>
    <xf numFmtId="0" fontId="1" fillId="6" borderId="7" xfId="0" applyFont="1" applyFill="1" applyBorder="1" applyAlignment="1" applyProtection="1"/>
    <xf numFmtId="0" fontId="1" fillId="6" borderId="8" xfId="0" applyFont="1" applyFill="1" applyBorder="1" applyAlignment="1" applyProtection="1"/>
    <xf numFmtId="0" fontId="1" fillId="8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C852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135720</xdr:colOff>
      <xdr:row>2</xdr:row>
      <xdr:rowOff>78480</xdr:rowOff>
    </xdr:from>
    <xdr:to>
      <xdr:col>25</xdr:col>
      <xdr:colOff>163800</xdr:colOff>
      <xdr:row>11</xdr:row>
      <xdr:rowOff>41040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669560" y="465480"/>
          <a:ext cx="891720" cy="1457640"/>
        </a:xfrm>
        <a:prstGeom prst="rect">
          <a:avLst/>
        </a:prstGeom>
        <a:ln w="9360">
          <a:solidFill>
            <a:srgbClr val="000000"/>
          </a:solidFill>
          <a:round/>
        </a:ln>
      </xdr:spPr>
    </xdr:pic>
    <xdr:clientData/>
  </xdr:twoCellAnchor>
  <xdr:twoCellAnchor editAs="absolute">
    <xdr:from>
      <xdr:col>4</xdr:col>
      <xdr:colOff>22320</xdr:colOff>
      <xdr:row>0</xdr:row>
      <xdr:rowOff>104400</xdr:rowOff>
    </xdr:from>
    <xdr:to>
      <xdr:col>5</xdr:col>
      <xdr:colOff>40680</xdr:colOff>
      <xdr:row>2</xdr:row>
      <xdr:rowOff>38880</xdr:rowOff>
    </xdr:to>
    <xdr:sp macro="" textlink="">
      <xdr:nvSpPr>
        <xdr:cNvPr id="3" name="2 "/>
        <xdr:cNvSpPr/>
      </xdr:nvSpPr>
      <xdr:spPr/>
    </xdr:sp>
    <xdr:clientData/>
  </xdr:twoCellAnchor>
  <xdr:twoCellAnchor editAs="oneCell">
    <xdr:from>
      <xdr:col>4</xdr:col>
      <xdr:colOff>0</xdr:colOff>
      <xdr:row>0</xdr:row>
      <xdr:rowOff>0</xdr:rowOff>
    </xdr:from>
    <xdr:to>
      <xdr:col>19</xdr:col>
      <xdr:colOff>174124</xdr:colOff>
      <xdr:row>1</xdr:row>
      <xdr:rowOff>166467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" y="0"/>
          <a:ext cx="3374524" cy="3341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</xdr:colOff>
          <xdr:row>3</xdr:row>
          <xdr:rowOff>91440</xdr:rowOff>
        </xdr:from>
        <xdr:to>
          <xdr:col>19</xdr:col>
          <xdr:colOff>76200</xdr:colOff>
          <xdr:row>4</xdr:row>
          <xdr:rowOff>137160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Borrar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</xdr:colOff>
          <xdr:row>6</xdr:row>
          <xdr:rowOff>91440</xdr:rowOff>
        </xdr:from>
        <xdr:to>
          <xdr:col>19</xdr:col>
          <xdr:colOff>76200</xdr:colOff>
          <xdr:row>8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Carrera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33"/>
  <sheetViews>
    <sheetView tabSelected="1" zoomScaleNormal="100" workbookViewId="0"/>
  </sheetViews>
  <sheetFormatPr baseColWidth="10" defaultColWidth="8.88671875" defaultRowHeight="13.2" x14ac:dyDescent="0.25"/>
  <cols>
    <col min="1" max="28" width="3.109375"/>
    <col min="29" max="29" width="6.33203125"/>
    <col min="30" max="256" width="11.21875"/>
    <col min="257" max="1025" width="11.5546875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7.399999999999999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t="s">
        <v>0</v>
      </c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6" x14ac:dyDescent="0.3">
      <c r="A4" s="1"/>
      <c r="B4" s="1"/>
      <c r="C4" s="1"/>
      <c r="D4" s="1"/>
      <c r="E4" s="3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x14ac:dyDescent="0.25">
      <c r="A5" s="1"/>
      <c r="B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x14ac:dyDescent="0.25">
      <c r="A6" s="1"/>
      <c r="B6" s="4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  <c r="U6" s="1"/>
      <c r="V6" s="1"/>
      <c r="W6" s="1"/>
      <c r="X6" s="1"/>
      <c r="Y6" s="1"/>
      <c r="Z6" s="1"/>
      <c r="AA6" s="1"/>
      <c r="AB6" s="1"/>
      <c r="AC6" s="1"/>
    </row>
    <row r="7" spans="1:30" x14ac:dyDescent="0.25">
      <c r="A7" s="1"/>
      <c r="B7" s="4"/>
      <c r="C7" s="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"/>
      <c r="V7" s="1"/>
      <c r="W7" s="1"/>
      <c r="X7" s="1"/>
      <c r="Y7" s="1"/>
      <c r="Z7" s="1"/>
      <c r="AA7" s="1"/>
      <c r="AB7" s="1"/>
      <c r="AC7" s="1"/>
    </row>
    <row r="8" spans="1:30" x14ac:dyDescent="0.25">
      <c r="A8" s="1"/>
      <c r="B8" s="1"/>
      <c r="C8" s="1" t="s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0" x14ac:dyDescent="0.25">
      <c r="A9" s="1"/>
      <c r="C9" s="1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x14ac:dyDescent="0.25">
      <c r="A10" s="1"/>
      <c r="B10" s="4"/>
      <c r="C10" s="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0" x14ac:dyDescent="0.25">
      <c r="A11" s="1"/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0" x14ac:dyDescent="0.25">
      <c r="A13" s="6"/>
      <c r="B13" s="7"/>
      <c r="C13" s="7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8">
        <v>13</v>
      </c>
      <c r="Q13" s="8">
        <v>14</v>
      </c>
      <c r="R13" s="8">
        <v>15</v>
      </c>
      <c r="S13" s="8">
        <v>16</v>
      </c>
      <c r="T13" s="8">
        <v>17</v>
      </c>
      <c r="U13" s="8">
        <v>18</v>
      </c>
      <c r="V13" s="8">
        <v>19</v>
      </c>
      <c r="W13" s="8">
        <v>20</v>
      </c>
      <c r="X13" s="8">
        <v>21</v>
      </c>
      <c r="Y13" s="8">
        <v>22</v>
      </c>
      <c r="Z13" s="8">
        <v>23</v>
      </c>
      <c r="AA13" s="8">
        <v>24</v>
      </c>
      <c r="AB13" s="8">
        <v>25</v>
      </c>
      <c r="AC13" s="9"/>
    </row>
    <row r="14" spans="1:30" ht="15" x14ac:dyDescent="0.25">
      <c r="A14" s="10" t="s">
        <v>5</v>
      </c>
      <c r="B14" s="11"/>
      <c r="C14" s="11"/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 t="s">
        <v>6</v>
      </c>
      <c r="L14" s="12" t="s">
        <v>6</v>
      </c>
      <c r="M14" s="12" t="s">
        <v>6</v>
      </c>
      <c r="N14" s="12" t="s">
        <v>6</v>
      </c>
      <c r="O14" s="12" t="s">
        <v>6</v>
      </c>
      <c r="P14" s="12" t="s">
        <v>6</v>
      </c>
      <c r="Q14" s="12" t="s">
        <v>6</v>
      </c>
      <c r="R14" s="12" t="s">
        <v>6</v>
      </c>
      <c r="S14" s="13" t="s">
        <v>6</v>
      </c>
      <c r="T14" s="13" t="s">
        <v>6</v>
      </c>
      <c r="U14" s="13" t="s">
        <v>6</v>
      </c>
      <c r="V14" s="13" t="s">
        <v>6</v>
      </c>
      <c r="W14" s="13" t="s">
        <v>6</v>
      </c>
      <c r="X14" s="13" t="s">
        <v>6</v>
      </c>
      <c r="Y14" s="13" t="s">
        <v>6</v>
      </c>
      <c r="Z14" s="13" t="s">
        <v>6</v>
      </c>
      <c r="AA14" s="13" t="s">
        <v>6</v>
      </c>
      <c r="AB14" s="13" t="s">
        <v>6</v>
      </c>
      <c r="AC14" s="14" t="str">
        <f>IF(AB14="O","Llega"," ")</f>
        <v>Llega</v>
      </c>
    </row>
    <row r="15" spans="1:30" ht="15" x14ac:dyDescent="0.25">
      <c r="A15" s="10" t="s">
        <v>7</v>
      </c>
      <c r="B15" s="11"/>
      <c r="C15" s="11"/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 t="s">
        <v>6</v>
      </c>
      <c r="J15" s="12" t="s">
        <v>6</v>
      </c>
      <c r="K15" s="12" t="s">
        <v>6</v>
      </c>
      <c r="L15" s="12" t="s">
        <v>6</v>
      </c>
      <c r="M15" s="12" t="s">
        <v>6</v>
      </c>
      <c r="N15" s="12" t="s">
        <v>6</v>
      </c>
      <c r="O15" s="12" t="s">
        <v>6</v>
      </c>
      <c r="P15" s="12" t="s">
        <v>6</v>
      </c>
      <c r="Q15" s="12" t="s">
        <v>6</v>
      </c>
      <c r="R15" s="12" t="s">
        <v>6</v>
      </c>
      <c r="S15" s="12"/>
      <c r="T15" s="12"/>
      <c r="U15" s="12"/>
      <c r="V15" s="12"/>
      <c r="W15" s="12"/>
      <c r="X15" s="12"/>
      <c r="Y15" s="13"/>
      <c r="Z15" s="13"/>
      <c r="AA15" s="13"/>
      <c r="AB15" s="13"/>
      <c r="AC15" s="14" t="str">
        <f>IF(AB15="O","Llega"," ")</f>
        <v xml:space="preserve"> </v>
      </c>
    </row>
    <row r="16" spans="1:30" ht="15" x14ac:dyDescent="0.25">
      <c r="A16" s="10" t="s">
        <v>8</v>
      </c>
      <c r="B16" s="11"/>
      <c r="C16" s="11"/>
      <c r="D16" s="12" t="s">
        <v>6</v>
      </c>
      <c r="E16" s="12" t="s">
        <v>6</v>
      </c>
      <c r="F16" s="12" t="s">
        <v>6</v>
      </c>
      <c r="G16" s="12" t="s">
        <v>6</v>
      </c>
      <c r="H16" s="12" t="s">
        <v>6</v>
      </c>
      <c r="I16" s="12" t="s">
        <v>6</v>
      </c>
      <c r="J16" s="12" t="s">
        <v>6</v>
      </c>
      <c r="K16" s="12" t="s">
        <v>6</v>
      </c>
      <c r="L16" s="12" t="s">
        <v>6</v>
      </c>
      <c r="M16" s="12" t="s">
        <v>6</v>
      </c>
      <c r="N16" s="12" t="s">
        <v>6</v>
      </c>
      <c r="O16" s="12" t="s">
        <v>6</v>
      </c>
      <c r="P16" s="12" t="s">
        <v>6</v>
      </c>
      <c r="Q16" s="13" t="s">
        <v>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 t="str">
        <f>IF(AB16="O","Llega"," ")</f>
        <v xml:space="preserve"> </v>
      </c>
    </row>
    <row r="17" spans="1:29" ht="15" x14ac:dyDescent="0.25">
      <c r="A17" s="10" t="s">
        <v>9</v>
      </c>
      <c r="B17" s="11"/>
      <c r="C17" s="11"/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12" t="s">
        <v>6</v>
      </c>
      <c r="K17" s="12" t="s">
        <v>6</v>
      </c>
      <c r="L17" s="12" t="s">
        <v>6</v>
      </c>
      <c r="M17" s="12" t="s">
        <v>6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2" t="s">
        <v>6</v>
      </c>
      <c r="U17" s="12" t="s">
        <v>6</v>
      </c>
      <c r="V17" s="12"/>
      <c r="W17" s="15"/>
      <c r="X17" s="12"/>
      <c r="Y17" s="12"/>
      <c r="Z17" s="12"/>
      <c r="AA17" s="12"/>
      <c r="AB17" s="12"/>
      <c r="AC17" s="14" t="str">
        <f>IF(AB17="O","Llega"," ")</f>
        <v xml:space="preserve"> </v>
      </c>
    </row>
    <row r="18" spans="1:2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6" x14ac:dyDescent="0.3">
      <c r="A19" s="1"/>
      <c r="B19" s="1"/>
      <c r="C19" s="1"/>
      <c r="D19" s="1"/>
      <c r="E19" s="1"/>
      <c r="F19" s="1"/>
      <c r="G19" s="16" t="s">
        <v>10</v>
      </c>
      <c r="H19" s="16"/>
      <c r="I19" s="16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7" t="s">
        <v>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6" x14ac:dyDescent="0.3">
      <c r="A23" s="1"/>
      <c r="B23" s="1"/>
      <c r="C23" s="1"/>
      <c r="D23" s="16" t="s">
        <v>12</v>
      </c>
      <c r="E23" s="1"/>
      <c r="F23" s="1"/>
      <c r="G23" s="1"/>
      <c r="H23" s="1"/>
      <c r="I23" s="1"/>
      <c r="J23" s="1"/>
      <c r="K23" s="1"/>
      <c r="L23" s="1"/>
      <c r="M23" s="1"/>
      <c r="N23" s="17" t="s">
        <v>13</v>
      </c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1"/>
      <c r="D25" s="18" t="s">
        <v>14</v>
      </c>
      <c r="E25" s="19" t="s">
        <v>14</v>
      </c>
      <c r="F25" s="19" t="s">
        <v>14</v>
      </c>
      <c r="G25" s="19" t="s">
        <v>14</v>
      </c>
      <c r="H25" s="20" t="s">
        <v>14</v>
      </c>
      <c r="I25" s="1"/>
      <c r="J25" s="1"/>
      <c r="K25" s="1"/>
      <c r="L25" s="1"/>
      <c r="M25" s="1"/>
      <c r="N25" s="14"/>
      <c r="O25" s="14" t="s">
        <v>5</v>
      </c>
      <c r="P25" s="21">
        <f>COUNTIF(D25:H28,"A")</f>
        <v>0</v>
      </c>
      <c r="Q25" s="1"/>
      <c r="R25" s="1"/>
      <c r="S25" s="1" t="s">
        <v>15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22" t="s">
        <v>14</v>
      </c>
      <c r="E26" s="23" t="s">
        <v>14</v>
      </c>
      <c r="F26" s="23" t="s">
        <v>14</v>
      </c>
      <c r="G26" s="23" t="s">
        <v>14</v>
      </c>
      <c r="H26" s="24" t="s">
        <v>14</v>
      </c>
      <c r="I26" s="1"/>
      <c r="J26" s="1"/>
      <c r="K26" s="1"/>
      <c r="L26" s="1"/>
      <c r="M26" s="1"/>
      <c r="N26" s="14"/>
      <c r="O26" s="14" t="s">
        <v>7</v>
      </c>
      <c r="P26" s="21">
        <f>COUNTIF(D25:H28,"B")</f>
        <v>0</v>
      </c>
      <c r="Q26" s="1"/>
      <c r="R26" s="1"/>
      <c r="S26" s="1" t="s">
        <v>16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1"/>
      <c r="D27" s="22"/>
      <c r="E27" s="23"/>
      <c r="F27" s="23"/>
      <c r="G27" s="23"/>
      <c r="H27" s="24"/>
      <c r="I27" s="1"/>
      <c r="J27" s="1"/>
      <c r="K27" s="1"/>
      <c r="L27" s="1"/>
      <c r="M27" s="1"/>
      <c r="N27" s="14"/>
      <c r="O27" s="14" t="s">
        <v>8</v>
      </c>
      <c r="P27" s="21">
        <f>COUNTIF(D25:H28,"C")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1"/>
      <c r="D28" s="25"/>
      <c r="E28" s="26"/>
      <c r="F28" s="26"/>
      <c r="G28" s="26"/>
      <c r="H28" s="27"/>
      <c r="I28" s="1"/>
      <c r="J28" s="1"/>
      <c r="K28" s="1"/>
      <c r="L28" s="1"/>
      <c r="M28" s="1"/>
      <c r="N28" s="14"/>
      <c r="O28" s="14" t="s">
        <v>9</v>
      </c>
      <c r="P28" s="21">
        <f>COUNTIF(D25:H38,"D")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4" t="s">
        <v>17</v>
      </c>
      <c r="O29" s="14"/>
      <c r="P29" s="28">
        <f>SUM(P25:P28)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1"/>
      <c r="D33" s="1"/>
      <c r="E33" s="1"/>
      <c r="F33" s="1" t="s">
        <v>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&amp;CPágina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borrar">
                <anchor moveWithCells="1" sizeWithCells="1">
                  <from>
                    <xdr:col>15</xdr:col>
                    <xdr:colOff>22860</xdr:colOff>
                    <xdr:row>3</xdr:row>
                    <xdr:rowOff>91440</xdr:rowOff>
                  </from>
                  <to>
                    <xdr:col>19</xdr:col>
                    <xdr:colOff>76200</xdr:colOff>
                    <xdr:row>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arrera">
                <anchor moveWithCells="1" sizeWithCells="1">
                  <from>
                    <xdr:col>15</xdr:col>
                    <xdr:colOff>22860</xdr:colOff>
                    <xdr:row>6</xdr:row>
                    <xdr:rowOff>91440</xdr:rowOff>
                  </from>
                  <to>
                    <xdr:col>19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Carrera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Roldán Martínez</dc:creator>
  <cp:lastModifiedBy>Antonio</cp:lastModifiedBy>
  <cp:revision>20</cp:revision>
  <dcterms:created xsi:type="dcterms:W3CDTF">2002-01-18T19:41:27Z</dcterms:created>
  <dcterms:modified xsi:type="dcterms:W3CDTF">2016-11-24T18:05:14Z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0">
    <vt:lpwstr/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</Properties>
</file>